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66" windowWidth="17610" windowHeight="13170" activeTab="0"/>
  </bookViews>
  <sheets>
    <sheet name="Οργανικά Υπερ" sheetId="1" r:id="rId1"/>
  </sheets>
  <definedNames/>
  <calcPr fullCalcOnLoad="1"/>
</workbook>
</file>

<file path=xl/sharedStrings.xml><?xml version="1.0" encoding="utf-8"?>
<sst xmlns="http://schemas.openxmlformats.org/spreadsheetml/2006/main" count="170" uniqueCount="66">
  <si>
    <t>ΙΩΑΝΝΑ</t>
  </si>
  <si>
    <t>ΓΕΩΡΓΙΑ</t>
  </si>
  <si>
    <t>ΔΗΜΗΤΡΙΟΣ</t>
  </si>
  <si>
    <t>ΕΙΡΗΝΗ</t>
  </si>
  <si>
    <t>ΧΡΙΣΤΟΦΟΡΙΔΟΥ</t>
  </si>
  <si>
    <t>ΕΛΕΝΗ</t>
  </si>
  <si>
    <t>ΣΟΦΙΑ</t>
  </si>
  <si>
    <t>ΘΕΟΦΙΛΗ</t>
  </si>
  <si>
    <t>ΘΕΟΔΩΡΑ</t>
  </si>
  <si>
    <t>ΒΕΝΙΑΝΑΚΗ</t>
  </si>
  <si>
    <t>ΝΕΚΤΑΡΙΑ</t>
  </si>
  <si>
    <t>ΣΥΜΕΛΑ</t>
  </si>
  <si>
    <t>ΕΥΛΑΜΠΙΑ</t>
  </si>
  <si>
    <t>ΚΑΡΥΠΙΔΟΥ</t>
  </si>
  <si>
    <t>ΜΑΓΔΑΛΗΝΗ</t>
  </si>
  <si>
    <t>ΚΟΡΩΝΙΔΟΥ</t>
  </si>
  <si>
    <t>ΛΑΠΟΡΔΑ</t>
  </si>
  <si>
    <t>588701</t>
  </si>
  <si>
    <t>ΜΑΛΑΓΚΑΡΗΣ</t>
  </si>
  <si>
    <t>ΜΑΝΤΖΑΝΑΡΗ</t>
  </si>
  <si>
    <t>ΣΜΑΡΩ</t>
  </si>
  <si>
    <t>ΘΕΑΝΩ</t>
  </si>
  <si>
    <t>550236</t>
  </si>
  <si>
    <t>ΜΟΥΡΤΖΙΝΟΥ</t>
  </si>
  <si>
    <t>ΜΠΟΥΤΖΙΚΑ</t>
  </si>
  <si>
    <t>ΠΕΤΡΑΤΟΥ</t>
  </si>
  <si>
    <t>ΣΥΜΕΩΝΙΔΟΥ</t>
  </si>
  <si>
    <t>582648</t>
  </si>
  <si>
    <t>Α/Α</t>
  </si>
  <si>
    <t>ΚΑΛΤΣΟΥ</t>
  </si>
  <si>
    <t>ΜΗΛΙΤΣΑ</t>
  </si>
  <si>
    <t>ΝΑΖΙΡΗ</t>
  </si>
  <si>
    <t>ΝΟΥΛΙΟΥ</t>
  </si>
  <si>
    <t>ΦΡΟΣΥΝΗ</t>
  </si>
  <si>
    <t>ΑΜ</t>
  </si>
  <si>
    <t>Μόρια</t>
  </si>
  <si>
    <t>Οικογ.</t>
  </si>
  <si>
    <t>Σύνολο</t>
  </si>
  <si>
    <t>Ναι</t>
  </si>
  <si>
    <t>Όχι</t>
  </si>
  <si>
    <t>παιδιά</t>
  </si>
  <si>
    <t>ΝΕΑΠΟΛΗ</t>
  </si>
  <si>
    <t>Οργανικά Υπεράριθμοι (4)</t>
  </si>
  <si>
    <t>ΑΜΠΕΛΟΚΗΠΩΝ</t>
  </si>
  <si>
    <t>ΠΑΥΛΟΥ ΜΕΛΑ</t>
  </si>
  <si>
    <t>Εκπαιδευτικός</t>
  </si>
  <si>
    <t>Εντοπιότητα</t>
  </si>
  <si>
    <t>Συνυπηρέτηση</t>
  </si>
  <si>
    <t>ΛΑΓΚΑΔΑ</t>
  </si>
  <si>
    <t>ΝΕΑΠΟΛΗΣ</t>
  </si>
  <si>
    <t xml:space="preserve">ΘΕΣΣΑΛΟΝΙΚΗΣ </t>
  </si>
  <si>
    <t>Οργανικά Υπεράριθμοι (1)</t>
  </si>
  <si>
    <t>Οργανικά Υπεράριθμοι (3)</t>
  </si>
  <si>
    <t>ΔΗΛΩΣΗ</t>
  </si>
  <si>
    <t>ΜΟΡΙΑ</t>
  </si>
  <si>
    <t>Αρνητική</t>
  </si>
  <si>
    <t>Έτος
τοποθέτησης</t>
  </si>
  <si>
    <t>Θετική</t>
  </si>
  <si>
    <t>Οργανικά Υπεράριθμη</t>
  </si>
  <si>
    <t>ΜΕΝΕΜΕΝΗ</t>
  </si>
  <si>
    <t xml:space="preserve">8o Δημοτικό Σχολείο  Νεάπολης </t>
  </si>
  <si>
    <t>12o Δημοτικό Σχολείο Αμπελοκήπων</t>
  </si>
  <si>
    <t xml:space="preserve">4ο Νηπιαγωγείο Ευόσμου </t>
  </si>
  <si>
    <t>3ο Νηπιαγωγείο Ευκαρπίας</t>
  </si>
  <si>
    <t>2ο Νηπιαγωγείο Σταυρούπολης</t>
  </si>
  <si>
    <t>4ο Νηπιαγωγείο Σταυρούπολης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</si>
</sst>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0"/>
      <color indexed="17"/>
      <name val="Calibri"/>
      <family val="2"/>
    </font>
    <font>
      <b/>
      <sz val="10"/>
      <color indexed="2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8000"/>
      <name val="Calibri"/>
      <family val="2"/>
    </font>
    <font>
      <b/>
      <sz val="10"/>
      <color rgb="FF006666"/>
      <name val="Calibri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14" fontId="47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50" applyNumberFormat="1" applyFont="1" applyFill="1" applyBorder="1" applyAlignment="1" applyProtection="1">
      <alignment horizontal="left" vertical="center"/>
      <protection/>
    </xf>
    <xf numFmtId="14" fontId="29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14" fontId="4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2" fontId="3" fillId="0" borderId="10" xfId="0" applyNumberFormat="1" applyFont="1" applyFill="1" applyBorder="1" applyAlignment="1" applyProtection="1">
      <alignment vertical="center" wrapText="1"/>
      <protection/>
    </xf>
    <xf numFmtId="0" fontId="10" fillId="12" borderId="13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 wrapText="1"/>
    </xf>
    <xf numFmtId="0" fontId="42" fillId="12" borderId="13" xfId="0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1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4" fontId="47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2" fillId="0" borderId="10" xfId="50" applyNumberFormat="1" applyFont="1" applyFill="1" applyBorder="1" applyAlignment="1">
      <alignment horizontal="center" vertical="center" shrinkToFit="1"/>
      <protection/>
    </xf>
    <xf numFmtId="0" fontId="2" fillId="0" borderId="10" xfId="50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2" fontId="47" fillId="0" borderId="10" xfId="0" applyNumberFormat="1" applyFont="1" applyFill="1" applyBorder="1" applyAlignment="1">
      <alignment horizontal="right"/>
    </xf>
    <xf numFmtId="0" fontId="42" fillId="12" borderId="13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center" vertical="center" wrapText="1"/>
    </xf>
    <xf numFmtId="0" fontId="7" fillId="0" borderId="0" xfId="50" applyNumberFormat="1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14" fontId="47" fillId="0" borderId="0" xfId="0" applyNumberFormat="1" applyFont="1" applyFill="1" applyBorder="1" applyAlignment="1">
      <alignment vertical="center"/>
    </xf>
    <xf numFmtId="0" fontId="5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/>
    </xf>
    <xf numFmtId="2" fontId="47" fillId="0" borderId="13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right" vertical="center"/>
    </xf>
    <xf numFmtId="0" fontId="50" fillId="0" borderId="15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2" fillId="0" borderId="13" xfId="50" applyNumberFormat="1" applyFont="1" applyFill="1" applyBorder="1" applyAlignment="1" applyProtection="1">
      <alignment horizontal="center" vertical="center"/>
      <protection/>
    </xf>
    <xf numFmtId="0" fontId="2" fillId="0" borderId="13" xfId="50" applyNumberFormat="1" applyFont="1" applyFill="1" applyBorder="1" applyAlignment="1" applyProtection="1">
      <alignment horizontal="left" vertical="center"/>
      <protection/>
    </xf>
    <xf numFmtId="0" fontId="46" fillId="0" borderId="13" xfId="0" applyFont="1" applyFill="1" applyBorder="1" applyAlignment="1">
      <alignment horizontal="left" vertical="center"/>
    </xf>
    <xf numFmtId="0" fontId="52" fillId="0" borderId="16" xfId="50" applyNumberFormat="1" applyFont="1" applyFill="1" applyBorder="1" applyAlignment="1" applyProtection="1">
      <alignment horizontal="center" vertical="center"/>
      <protection/>
    </xf>
    <xf numFmtId="0" fontId="7" fillId="0" borderId="17" xfId="50" applyNumberFormat="1" applyFont="1" applyFill="1" applyBorder="1" applyAlignment="1" applyProtection="1">
      <alignment horizontal="center" vertical="center"/>
      <protection/>
    </xf>
    <xf numFmtId="0" fontId="7" fillId="0" borderId="18" xfId="50" applyNumberFormat="1" applyFont="1" applyFill="1" applyBorder="1" applyAlignment="1" applyProtection="1">
      <alignment horizontal="center" vertical="center"/>
      <protection/>
    </xf>
    <xf numFmtId="0" fontId="42" fillId="12" borderId="19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center" wrapText="1"/>
    </xf>
    <xf numFmtId="0" fontId="42" fillId="12" borderId="13" xfId="0" applyFont="1" applyFill="1" applyBorder="1" applyAlignment="1">
      <alignment horizontal="center" vertical="center" wrapText="1"/>
    </xf>
    <xf numFmtId="0" fontId="53" fillId="12" borderId="21" xfId="0" applyFont="1" applyFill="1" applyBorder="1" applyAlignment="1">
      <alignment horizontal="center" vertical="center" wrapText="1"/>
    </xf>
    <xf numFmtId="0" fontId="53" fillId="12" borderId="22" xfId="0" applyFont="1" applyFill="1" applyBorder="1" applyAlignment="1">
      <alignment horizontal="center" vertical="center" wrapText="1"/>
    </xf>
    <xf numFmtId="0" fontId="53" fillId="12" borderId="23" xfId="0" applyFont="1" applyFill="1" applyBorder="1" applyAlignment="1">
      <alignment horizontal="center" vertical="center" wrapText="1"/>
    </xf>
    <xf numFmtId="0" fontId="53" fillId="12" borderId="15" xfId="0" applyFont="1" applyFill="1" applyBorder="1" applyAlignment="1">
      <alignment horizontal="center" vertical="center" wrapText="1"/>
    </xf>
    <xf numFmtId="0" fontId="53" fillId="12" borderId="24" xfId="0" applyFont="1" applyFill="1" applyBorder="1" applyAlignment="1">
      <alignment horizontal="center" vertical="center" wrapText="1"/>
    </xf>
  </cellXfs>
  <cellStyles count="8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2 3" xfId="52"/>
    <cellStyle name="Κανονικό 2 4" xfId="53"/>
    <cellStyle name="Κανονικό 2 5" xfId="54"/>
    <cellStyle name="Κανονικό 3" xfId="55"/>
    <cellStyle name="Κανονικό 3 2" xfId="56"/>
    <cellStyle name="Κανονικό 3 3" xfId="57"/>
    <cellStyle name="Κανονικό 3 4" xfId="58"/>
    <cellStyle name="Κανονικό 3 5" xfId="59"/>
    <cellStyle name="Κανονικό 4" xfId="60"/>
    <cellStyle name="Κανονικό 4 2" xfId="61"/>
    <cellStyle name="Κανονικό 4 3" xfId="62"/>
    <cellStyle name="Κανονικό 4 4" xfId="63"/>
    <cellStyle name="Κανονικό 4 5" xfId="64"/>
    <cellStyle name="Κανονικό 5" xfId="65"/>
    <cellStyle name="Κανονικό 5 2" xfId="66"/>
    <cellStyle name="Κανονικό 5 3" xfId="67"/>
    <cellStyle name="Κανονικό 5 4" xfId="68"/>
    <cellStyle name="Κανονικό 5 5" xfId="69"/>
    <cellStyle name="Κανονικό 6" xfId="70"/>
    <cellStyle name="Κανονικό 6 2" xfId="71"/>
    <cellStyle name="Κανονικό 6 3" xfId="72"/>
    <cellStyle name="Κανονικό 6 4" xfId="73"/>
    <cellStyle name="Κανονικό 6 5" xfId="74"/>
    <cellStyle name="Κανονικό 7" xfId="75"/>
    <cellStyle name="Κανονικό 7 2" xfId="76"/>
    <cellStyle name="Κανονικό 7 3" xfId="77"/>
    <cellStyle name="Κανονικό 7 4" xfId="78"/>
    <cellStyle name="Κανονικό 7 5" xfId="79"/>
    <cellStyle name="Κανονικό 8" xfId="80"/>
    <cellStyle name="Κανονικό 8 2" xfId="81"/>
    <cellStyle name="Κανονικό 8 3" xfId="82"/>
    <cellStyle name="Κανονικό 8 4" xfId="83"/>
    <cellStyle name="Κανονικό 8 5" xfId="84"/>
    <cellStyle name="Κανονικό 9 2" xfId="85"/>
    <cellStyle name="Κανονικό 9 3" xfId="86"/>
    <cellStyle name="Κανονικό 9 4" xfId="87"/>
    <cellStyle name="Κανονικό 9 5" xfId="88"/>
    <cellStyle name="Comma" xfId="89"/>
    <cellStyle name="Comma [0]" xfId="90"/>
    <cellStyle name="Currency" xfId="91"/>
    <cellStyle name="Currency [0]" xfId="92"/>
    <cellStyle name="Ουδέτερο" xfId="93"/>
    <cellStyle name="Percent" xfId="94"/>
    <cellStyle name="Προειδοποιητικό κείμενο" xfId="95"/>
    <cellStyle name="Σημείωση" xfId="96"/>
    <cellStyle name="Συνδεδεμένο κελί" xfId="97"/>
    <cellStyle name="Σύνολο" xfId="98"/>
    <cellStyle name="Τίτλος" xfId="99"/>
    <cellStyle name="Υπολογισμός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.421875" style="0" bestFit="1" customWidth="1"/>
    <col min="3" max="3" width="14.140625" style="0" bestFit="1" customWidth="1"/>
    <col min="4" max="4" width="11.421875" style="0" bestFit="1" customWidth="1"/>
    <col min="7" max="7" width="10.421875" style="0" bestFit="1" customWidth="1"/>
    <col min="11" max="11" width="15.421875" style="0" bestFit="1" customWidth="1"/>
    <col min="13" max="13" width="13.7109375" style="0" bestFit="1" customWidth="1"/>
    <col min="16" max="16" width="25.00390625" style="0" bestFit="1" customWidth="1"/>
    <col min="17" max="17" width="11.00390625" style="0" bestFit="1" customWidth="1"/>
  </cols>
  <sheetData>
    <row r="1" spans="1:17" s="15" customFormat="1" ht="19.5" thickBot="1">
      <c r="A1" s="71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17"/>
    </row>
    <row r="2" spans="1:16" s="25" customFormat="1" ht="15">
      <c r="A2" s="74" t="s">
        <v>28</v>
      </c>
      <c r="B2" s="76" t="s">
        <v>34</v>
      </c>
      <c r="C2" s="76" t="s">
        <v>45</v>
      </c>
      <c r="D2" s="76"/>
      <c r="E2" s="76" t="s">
        <v>53</v>
      </c>
      <c r="F2" s="76"/>
      <c r="G2" s="78" t="s">
        <v>56</v>
      </c>
      <c r="H2" s="76" t="s">
        <v>54</v>
      </c>
      <c r="I2" s="76"/>
      <c r="J2" s="76"/>
      <c r="K2" s="76"/>
      <c r="L2" s="76"/>
      <c r="M2" s="76"/>
      <c r="N2" s="76"/>
      <c r="O2" s="76"/>
      <c r="P2" s="80" t="s">
        <v>42</v>
      </c>
    </row>
    <row r="3" spans="1:16" s="16" customFormat="1" ht="15.75" thickBot="1">
      <c r="A3" s="75"/>
      <c r="B3" s="77"/>
      <c r="C3" s="77"/>
      <c r="D3" s="77"/>
      <c r="E3" s="35" t="s">
        <v>57</v>
      </c>
      <c r="F3" s="36" t="s">
        <v>55</v>
      </c>
      <c r="G3" s="79"/>
      <c r="H3" s="37" t="s">
        <v>35</v>
      </c>
      <c r="I3" s="50" t="s">
        <v>36</v>
      </c>
      <c r="J3" s="50" t="s">
        <v>40</v>
      </c>
      <c r="K3" s="77" t="s">
        <v>46</v>
      </c>
      <c r="L3" s="77"/>
      <c r="M3" s="77" t="s">
        <v>47</v>
      </c>
      <c r="N3" s="77"/>
      <c r="O3" s="50" t="s">
        <v>37</v>
      </c>
      <c r="P3" s="81"/>
    </row>
    <row r="4" spans="1:16" s="9" customFormat="1" ht="15" customHeight="1">
      <c r="A4" s="27">
        <v>1</v>
      </c>
      <c r="B4" s="3" t="s">
        <v>22</v>
      </c>
      <c r="C4" s="38" t="s">
        <v>23</v>
      </c>
      <c r="D4" s="38" t="s">
        <v>5</v>
      </c>
      <c r="E4" s="30" t="s">
        <v>38</v>
      </c>
      <c r="F4" s="29"/>
      <c r="G4" s="42">
        <v>32316</v>
      </c>
      <c r="H4" s="43">
        <v>156.52</v>
      </c>
      <c r="I4" s="10">
        <v>4</v>
      </c>
      <c r="J4" s="10">
        <v>0</v>
      </c>
      <c r="K4" s="44" t="s">
        <v>41</v>
      </c>
      <c r="L4" s="1">
        <v>4</v>
      </c>
      <c r="M4" s="29"/>
      <c r="N4" s="41"/>
      <c r="O4" s="41">
        <f>SUM(H4:N4)</f>
        <v>164.52</v>
      </c>
      <c r="P4" s="53" t="s">
        <v>58</v>
      </c>
    </row>
    <row r="5" spans="1:16" s="9" customFormat="1" ht="15" customHeight="1">
      <c r="A5" s="27">
        <v>2</v>
      </c>
      <c r="B5" s="2">
        <v>610420</v>
      </c>
      <c r="C5" s="48" t="s">
        <v>15</v>
      </c>
      <c r="D5" s="48" t="s">
        <v>11</v>
      </c>
      <c r="E5" s="29"/>
      <c r="F5" s="10" t="s">
        <v>39</v>
      </c>
      <c r="G5" s="39">
        <v>44734</v>
      </c>
      <c r="H5" s="40">
        <v>115.93</v>
      </c>
      <c r="I5" s="10">
        <v>4</v>
      </c>
      <c r="J5" s="10">
        <v>4</v>
      </c>
      <c r="K5" s="2"/>
      <c r="L5" s="10"/>
      <c r="M5" s="32"/>
      <c r="N5" s="45"/>
      <c r="O5" s="41">
        <f>SUM(H5:N5)</f>
        <v>123.93</v>
      </c>
      <c r="P5" s="53" t="s">
        <v>58</v>
      </c>
    </row>
    <row r="6" spans="1:16" s="9" customFormat="1" ht="15" customHeight="1">
      <c r="A6" s="27">
        <v>3</v>
      </c>
      <c r="B6" s="2">
        <v>618824</v>
      </c>
      <c r="C6" s="48" t="s">
        <v>16</v>
      </c>
      <c r="D6" s="48" t="s">
        <v>0</v>
      </c>
      <c r="E6" s="29"/>
      <c r="F6" s="10" t="s">
        <v>39</v>
      </c>
      <c r="G6" s="42">
        <v>44734</v>
      </c>
      <c r="H6" s="43">
        <v>99.68</v>
      </c>
      <c r="I6" s="10">
        <v>4</v>
      </c>
      <c r="J6" s="10">
        <v>4</v>
      </c>
      <c r="K6" s="44" t="s">
        <v>41</v>
      </c>
      <c r="L6" s="1">
        <v>4</v>
      </c>
      <c r="M6" s="44"/>
      <c r="N6" s="44"/>
      <c r="O6" s="41">
        <f>SUM(H6:N6)</f>
        <v>111.68</v>
      </c>
      <c r="P6" s="53" t="s">
        <v>58</v>
      </c>
    </row>
    <row r="7" spans="1:16" s="9" customFormat="1" ht="15" customHeight="1">
      <c r="A7" s="27">
        <v>4</v>
      </c>
      <c r="B7" s="46">
        <v>613139</v>
      </c>
      <c r="C7" s="47" t="s">
        <v>13</v>
      </c>
      <c r="D7" s="47" t="s">
        <v>7</v>
      </c>
      <c r="E7" s="29"/>
      <c r="F7" s="10" t="s">
        <v>39</v>
      </c>
      <c r="G7" s="54">
        <v>44378</v>
      </c>
      <c r="H7" s="43">
        <v>113.68</v>
      </c>
      <c r="I7" s="10">
        <v>4</v>
      </c>
      <c r="J7" s="10">
        <v>8</v>
      </c>
      <c r="K7" s="44" t="s">
        <v>41</v>
      </c>
      <c r="L7" s="1">
        <v>4</v>
      </c>
      <c r="M7" s="29"/>
      <c r="N7" s="41"/>
      <c r="O7" s="41">
        <f>SUM(H7:N7)</f>
        <v>129.68</v>
      </c>
      <c r="P7" s="28"/>
    </row>
    <row r="8" spans="1:16" s="9" customFormat="1" ht="15" customHeight="1">
      <c r="A8" s="27">
        <v>5</v>
      </c>
      <c r="B8" s="46">
        <v>700729</v>
      </c>
      <c r="C8" s="47" t="s">
        <v>24</v>
      </c>
      <c r="D8" s="47" t="s">
        <v>12</v>
      </c>
      <c r="E8" s="29"/>
      <c r="F8" s="10" t="s">
        <v>39</v>
      </c>
      <c r="G8" s="42">
        <v>44378</v>
      </c>
      <c r="H8" s="43">
        <v>117.34</v>
      </c>
      <c r="I8" s="10">
        <v>4</v>
      </c>
      <c r="J8" s="10">
        <v>4</v>
      </c>
      <c r="K8" s="44" t="s">
        <v>41</v>
      </c>
      <c r="L8" s="1">
        <v>4</v>
      </c>
      <c r="M8" s="29"/>
      <c r="N8" s="41"/>
      <c r="O8" s="41">
        <f>SUM(H8:N8)</f>
        <v>129.34</v>
      </c>
      <c r="P8" s="28"/>
    </row>
    <row r="9" spans="1:16" s="9" customFormat="1" ht="15" customHeight="1">
      <c r="A9" s="27">
        <v>6</v>
      </c>
      <c r="B9" s="3" t="s">
        <v>17</v>
      </c>
      <c r="C9" s="38" t="s">
        <v>18</v>
      </c>
      <c r="D9" s="38" t="s">
        <v>2</v>
      </c>
      <c r="E9" s="29"/>
      <c r="F9" s="10" t="s">
        <v>39</v>
      </c>
      <c r="G9" s="42">
        <v>44378</v>
      </c>
      <c r="H9" s="43">
        <v>121.64</v>
      </c>
      <c r="I9" s="10">
        <v>0</v>
      </c>
      <c r="J9" s="10">
        <v>0</v>
      </c>
      <c r="K9" s="44" t="s">
        <v>41</v>
      </c>
      <c r="L9" s="1">
        <v>4</v>
      </c>
      <c r="M9" s="29"/>
      <c r="N9" s="41"/>
      <c r="O9" s="41">
        <f>SUM(H9:N9)</f>
        <v>125.64</v>
      </c>
      <c r="P9" s="28"/>
    </row>
    <row r="10" spans="1:16" s="9" customFormat="1" ht="15" customHeight="1">
      <c r="A10" s="27">
        <v>7</v>
      </c>
      <c r="B10" s="3" t="s">
        <v>27</v>
      </c>
      <c r="C10" s="38" t="s">
        <v>26</v>
      </c>
      <c r="D10" s="38" t="s">
        <v>6</v>
      </c>
      <c r="E10" s="29"/>
      <c r="F10" s="10" t="s">
        <v>39</v>
      </c>
      <c r="G10" s="42">
        <v>44378</v>
      </c>
      <c r="H10" s="43">
        <v>109.18</v>
      </c>
      <c r="I10" s="10">
        <v>4</v>
      </c>
      <c r="J10" s="10">
        <v>0</v>
      </c>
      <c r="K10" s="44" t="s">
        <v>41</v>
      </c>
      <c r="L10" s="1">
        <v>4</v>
      </c>
      <c r="M10" s="44" t="s">
        <v>44</v>
      </c>
      <c r="N10" s="44"/>
      <c r="O10" s="41">
        <f>SUM(H10:N10)</f>
        <v>117.18</v>
      </c>
      <c r="P10" s="53" t="s">
        <v>58</v>
      </c>
    </row>
    <row r="11" ht="15.75" thickBot="1"/>
    <row r="12" spans="1:18" s="24" customFormat="1" ht="19.5" thickBot="1">
      <c r="A12" s="71" t="s">
        <v>61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/>
      <c r="R12" s="33"/>
    </row>
    <row r="13" spans="1:17" s="25" customFormat="1" ht="15">
      <c r="A13" s="74" t="s">
        <v>28</v>
      </c>
      <c r="B13" s="76" t="s">
        <v>34</v>
      </c>
      <c r="C13" s="76" t="s">
        <v>45</v>
      </c>
      <c r="D13" s="76"/>
      <c r="E13" s="76" t="s">
        <v>53</v>
      </c>
      <c r="F13" s="76"/>
      <c r="G13" s="78" t="s">
        <v>56</v>
      </c>
      <c r="H13" s="76" t="s">
        <v>54</v>
      </c>
      <c r="I13" s="76"/>
      <c r="J13" s="76"/>
      <c r="K13" s="76"/>
      <c r="L13" s="76"/>
      <c r="M13" s="76"/>
      <c r="N13" s="76"/>
      <c r="O13" s="76"/>
      <c r="P13" s="80" t="s">
        <v>52</v>
      </c>
      <c r="Q13"/>
    </row>
    <row r="14" spans="1:17" s="16" customFormat="1" ht="15.75" thickBot="1">
      <c r="A14" s="75"/>
      <c r="B14" s="77"/>
      <c r="C14" s="77"/>
      <c r="D14" s="77"/>
      <c r="E14" s="35" t="s">
        <v>57</v>
      </c>
      <c r="F14" s="36" t="s">
        <v>55</v>
      </c>
      <c r="G14" s="79"/>
      <c r="H14" s="37" t="s">
        <v>35</v>
      </c>
      <c r="I14" s="50" t="s">
        <v>36</v>
      </c>
      <c r="J14" s="50" t="s">
        <v>40</v>
      </c>
      <c r="K14" s="77" t="s">
        <v>46</v>
      </c>
      <c r="L14" s="77"/>
      <c r="M14" s="77" t="s">
        <v>47</v>
      </c>
      <c r="N14" s="77"/>
      <c r="O14" s="50" t="s">
        <v>37</v>
      </c>
      <c r="P14" s="84"/>
      <c r="Q14"/>
    </row>
    <row r="15" spans="1:16" s="13" customFormat="1" ht="12.75">
      <c r="A15" s="27">
        <v>1</v>
      </c>
      <c r="B15" s="2">
        <v>621976</v>
      </c>
      <c r="C15" s="11" t="s">
        <v>4</v>
      </c>
      <c r="D15" s="11" t="s">
        <v>14</v>
      </c>
      <c r="E15" s="30" t="s">
        <v>38</v>
      </c>
      <c r="F15" s="29"/>
      <c r="G15" s="12">
        <v>44734</v>
      </c>
      <c r="H15" s="49">
        <v>117.18</v>
      </c>
      <c r="I15" s="10">
        <v>0</v>
      </c>
      <c r="J15" s="10">
        <v>0</v>
      </c>
      <c r="K15" s="14" t="s">
        <v>43</v>
      </c>
      <c r="L15" s="10">
        <v>4</v>
      </c>
      <c r="M15" s="8"/>
      <c r="N15" s="19">
        <v>0</v>
      </c>
      <c r="O15" s="34">
        <f>SUM(H15:N15)</f>
        <v>121.18</v>
      </c>
      <c r="P15" s="53" t="s">
        <v>58</v>
      </c>
    </row>
    <row r="16" spans="1:16" s="13" customFormat="1" ht="12.75">
      <c r="A16" s="27">
        <v>2</v>
      </c>
      <c r="B16" s="2">
        <v>621807</v>
      </c>
      <c r="C16" s="11" t="s">
        <v>25</v>
      </c>
      <c r="D16" s="11" t="s">
        <v>3</v>
      </c>
      <c r="E16" s="30" t="s">
        <v>38</v>
      </c>
      <c r="F16" s="29"/>
      <c r="G16" s="12">
        <v>44734</v>
      </c>
      <c r="H16" s="49">
        <v>104.8</v>
      </c>
      <c r="I16" s="10">
        <v>4</v>
      </c>
      <c r="J16" s="10">
        <v>4</v>
      </c>
      <c r="K16" s="14"/>
      <c r="L16" s="1">
        <v>0</v>
      </c>
      <c r="M16" s="7"/>
      <c r="N16" s="29">
        <v>0</v>
      </c>
      <c r="O16" s="34">
        <f>SUM(H16:N16)</f>
        <v>112.8</v>
      </c>
      <c r="P16" s="53" t="s">
        <v>58</v>
      </c>
    </row>
    <row r="17" spans="1:16" s="13" customFormat="1" ht="12.75">
      <c r="A17" s="27">
        <v>3</v>
      </c>
      <c r="B17" s="2">
        <v>622008</v>
      </c>
      <c r="C17" s="11" t="s">
        <v>19</v>
      </c>
      <c r="D17" s="11" t="s">
        <v>20</v>
      </c>
      <c r="E17" s="30" t="s">
        <v>38</v>
      </c>
      <c r="F17" s="29"/>
      <c r="G17" s="12">
        <v>44734</v>
      </c>
      <c r="H17" s="49">
        <v>86.89</v>
      </c>
      <c r="I17" s="10">
        <v>4</v>
      </c>
      <c r="J17" s="10">
        <v>14</v>
      </c>
      <c r="K17" s="14"/>
      <c r="L17" s="10">
        <v>0</v>
      </c>
      <c r="M17" s="7" t="s">
        <v>59</v>
      </c>
      <c r="N17" s="29">
        <v>4</v>
      </c>
      <c r="O17" s="34">
        <f>SUM(H17:N17)</f>
        <v>108.89</v>
      </c>
      <c r="P17" s="53" t="s">
        <v>58</v>
      </c>
    </row>
    <row r="18" spans="1:16" s="13" customFormat="1" ht="12.75">
      <c r="A18" s="27">
        <v>4</v>
      </c>
      <c r="B18" s="2">
        <v>617124</v>
      </c>
      <c r="C18" s="11" t="s">
        <v>9</v>
      </c>
      <c r="D18" s="11" t="s">
        <v>10</v>
      </c>
      <c r="E18" s="30" t="s">
        <v>38</v>
      </c>
      <c r="F18" s="29"/>
      <c r="G18" s="31">
        <v>44734</v>
      </c>
      <c r="H18" s="49">
        <v>89</v>
      </c>
      <c r="I18" s="10">
        <v>4</v>
      </c>
      <c r="J18" s="10">
        <v>0</v>
      </c>
      <c r="K18" s="14" t="s">
        <v>43</v>
      </c>
      <c r="L18" s="10">
        <v>4</v>
      </c>
      <c r="M18" s="14" t="s">
        <v>43</v>
      </c>
      <c r="N18" s="10">
        <v>4</v>
      </c>
      <c r="O18" s="34">
        <f>SUM(H18:N18)</f>
        <v>101</v>
      </c>
      <c r="P18" s="53"/>
    </row>
    <row r="20" ht="15.75" thickBot="1"/>
    <row r="21" spans="1:19" s="24" customFormat="1" ht="19.5" thickBot="1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33"/>
      <c r="R21" s="33"/>
      <c r="S21" s="33"/>
    </row>
    <row r="22" spans="1:17" s="25" customFormat="1" ht="15">
      <c r="A22" s="74" t="s">
        <v>28</v>
      </c>
      <c r="B22" s="76" t="s">
        <v>34</v>
      </c>
      <c r="C22" s="76" t="s">
        <v>45</v>
      </c>
      <c r="D22" s="76"/>
      <c r="E22" s="76" t="s">
        <v>53</v>
      </c>
      <c r="F22" s="76"/>
      <c r="G22" s="78" t="s">
        <v>56</v>
      </c>
      <c r="H22" s="76" t="s">
        <v>54</v>
      </c>
      <c r="I22" s="76"/>
      <c r="J22" s="76"/>
      <c r="K22" s="76"/>
      <c r="L22" s="76"/>
      <c r="M22" s="76"/>
      <c r="N22" s="76"/>
      <c r="O22" s="76"/>
      <c r="P22" s="82" t="s">
        <v>51</v>
      </c>
      <c r="Q22" s="17"/>
    </row>
    <row r="23" spans="1:17" s="16" customFormat="1" ht="15.75" thickBot="1">
      <c r="A23" s="75"/>
      <c r="B23" s="77"/>
      <c r="C23" s="77"/>
      <c r="D23" s="77"/>
      <c r="E23" s="35" t="s">
        <v>57</v>
      </c>
      <c r="F23" s="36" t="s">
        <v>55</v>
      </c>
      <c r="G23" s="79"/>
      <c r="H23" s="51" t="s">
        <v>35</v>
      </c>
      <c r="I23" s="50" t="s">
        <v>36</v>
      </c>
      <c r="J23" s="50" t="s">
        <v>40</v>
      </c>
      <c r="K23" s="77" t="s">
        <v>46</v>
      </c>
      <c r="L23" s="77"/>
      <c r="M23" s="77" t="s">
        <v>47</v>
      </c>
      <c r="N23" s="77"/>
      <c r="O23" s="50" t="s">
        <v>37</v>
      </c>
      <c r="P23" s="83"/>
      <c r="Q23" s="17"/>
    </row>
    <row r="24" spans="1:17" s="9" customFormat="1" ht="13.5" thickBot="1">
      <c r="A24" s="58">
        <v>1</v>
      </c>
      <c r="B24" s="59">
        <v>619623</v>
      </c>
      <c r="C24" s="60" t="s">
        <v>31</v>
      </c>
      <c r="D24" s="60" t="s">
        <v>8</v>
      </c>
      <c r="E24" s="55" t="s">
        <v>38</v>
      </c>
      <c r="F24" s="61"/>
      <c r="G24" s="62">
        <v>44378</v>
      </c>
      <c r="H24" s="63">
        <v>121.37</v>
      </c>
      <c r="I24" s="64">
        <v>4</v>
      </c>
      <c r="J24" s="64">
        <v>8</v>
      </c>
      <c r="K24" s="61" t="s">
        <v>48</v>
      </c>
      <c r="L24" s="64">
        <v>0</v>
      </c>
      <c r="M24" s="61"/>
      <c r="N24" s="61"/>
      <c r="O24" s="65">
        <f>SUM(H24:N24)</f>
        <v>133.37</v>
      </c>
      <c r="P24" s="66" t="s">
        <v>58</v>
      </c>
      <c r="Q24" s="67"/>
    </row>
    <row r="25" spans="3:20" s="4" customFormat="1" ht="15"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16"/>
      <c r="P25" s="5"/>
      <c r="Q25" s="6"/>
      <c r="R25" s="6"/>
      <c r="S25" s="6"/>
      <c r="T25" s="6"/>
    </row>
    <row r="26" spans="3:20" s="4" customFormat="1" ht="15.75" thickBot="1"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16"/>
      <c r="P26" s="5"/>
      <c r="Q26" s="6"/>
      <c r="R26" s="6"/>
      <c r="S26" s="6"/>
      <c r="T26" s="6"/>
    </row>
    <row r="27" spans="1:19" s="15" customFormat="1" ht="19.5" thickBot="1">
      <c r="A27" s="71" t="s">
        <v>63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6"/>
      <c r="R27" s="17"/>
      <c r="S27" s="17"/>
    </row>
    <row r="28" spans="1:17" s="25" customFormat="1" ht="15">
      <c r="A28" s="74" t="s">
        <v>28</v>
      </c>
      <c r="B28" s="76" t="s">
        <v>34</v>
      </c>
      <c r="C28" s="76" t="s">
        <v>45</v>
      </c>
      <c r="D28" s="76"/>
      <c r="E28" s="76" t="s">
        <v>53</v>
      </c>
      <c r="F28" s="76"/>
      <c r="G28" s="78" t="s">
        <v>56</v>
      </c>
      <c r="H28" s="76" t="s">
        <v>54</v>
      </c>
      <c r="I28" s="76"/>
      <c r="J28" s="76"/>
      <c r="K28" s="76"/>
      <c r="L28" s="76"/>
      <c r="M28" s="76"/>
      <c r="N28" s="76"/>
      <c r="O28" s="76"/>
      <c r="P28" s="82" t="s">
        <v>51</v>
      </c>
      <c r="Q28" s="6"/>
    </row>
    <row r="29" spans="1:17" s="16" customFormat="1" ht="15.75" thickBot="1">
      <c r="A29" s="75"/>
      <c r="B29" s="77"/>
      <c r="C29" s="77"/>
      <c r="D29" s="77"/>
      <c r="E29" s="35" t="s">
        <v>57</v>
      </c>
      <c r="F29" s="36" t="s">
        <v>55</v>
      </c>
      <c r="G29" s="79"/>
      <c r="H29" s="51" t="s">
        <v>35</v>
      </c>
      <c r="I29" s="50" t="s">
        <v>36</v>
      </c>
      <c r="J29" s="50" t="s">
        <v>40</v>
      </c>
      <c r="K29" s="77" t="s">
        <v>46</v>
      </c>
      <c r="L29" s="77"/>
      <c r="M29" s="77" t="s">
        <v>47</v>
      </c>
      <c r="N29" s="77"/>
      <c r="O29" s="50" t="s">
        <v>37</v>
      </c>
      <c r="P29" s="83"/>
      <c r="Q29" s="6"/>
    </row>
    <row r="30" spans="1:17" s="9" customFormat="1" ht="13.5" thickBot="1">
      <c r="A30" s="58">
        <v>1</v>
      </c>
      <c r="B30" s="68">
        <v>612752</v>
      </c>
      <c r="C30" s="69" t="s">
        <v>29</v>
      </c>
      <c r="D30" s="69" t="s">
        <v>30</v>
      </c>
      <c r="E30" s="55"/>
      <c r="F30" s="56" t="s">
        <v>39</v>
      </c>
      <c r="G30" s="62">
        <v>44734</v>
      </c>
      <c r="H30" s="63">
        <v>119.11</v>
      </c>
      <c r="I30" s="61">
        <v>4</v>
      </c>
      <c r="J30" s="61">
        <v>0</v>
      </c>
      <c r="K30" s="61" t="s">
        <v>49</v>
      </c>
      <c r="L30" s="61">
        <v>0</v>
      </c>
      <c r="M30" s="61"/>
      <c r="N30" s="61"/>
      <c r="O30" s="65">
        <f>SUM(H30:N30)</f>
        <v>123.11</v>
      </c>
      <c r="P30" s="66" t="s">
        <v>58</v>
      </c>
      <c r="Q30" s="67"/>
    </row>
    <row r="31" spans="1:17" s="24" customFormat="1" ht="15">
      <c r="A31" s="20"/>
      <c r="B31" s="52"/>
      <c r="C31" s="21"/>
      <c r="D31" s="21"/>
      <c r="E31" s="20"/>
      <c r="F31" s="20"/>
      <c r="G31" s="22"/>
      <c r="H31" s="26"/>
      <c r="I31" s="20"/>
      <c r="J31" s="20"/>
      <c r="K31" s="20"/>
      <c r="L31" s="20"/>
      <c r="M31" s="20"/>
      <c r="N31" s="20"/>
      <c r="O31" s="23"/>
      <c r="P31" s="20"/>
      <c r="Q31" s="6"/>
    </row>
    <row r="32" spans="3:18" s="15" customFormat="1" ht="15.75" thickBot="1"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6"/>
      <c r="R32" s="17"/>
    </row>
    <row r="33" spans="1:19" s="24" customFormat="1" ht="19.5" thickBot="1">
      <c r="A33" s="71" t="s">
        <v>64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57"/>
      <c r="R33" s="33"/>
      <c r="S33" s="33"/>
    </row>
    <row r="34" spans="1:17" s="25" customFormat="1" ht="15">
      <c r="A34" s="74" t="s">
        <v>28</v>
      </c>
      <c r="B34" s="76" t="s">
        <v>34</v>
      </c>
      <c r="C34" s="76" t="s">
        <v>45</v>
      </c>
      <c r="D34" s="76"/>
      <c r="E34" s="76" t="s">
        <v>53</v>
      </c>
      <c r="F34" s="76"/>
      <c r="G34" s="78" t="s">
        <v>56</v>
      </c>
      <c r="H34" s="76" t="s">
        <v>54</v>
      </c>
      <c r="I34" s="76"/>
      <c r="J34" s="76"/>
      <c r="K34" s="76"/>
      <c r="L34" s="76"/>
      <c r="M34" s="76"/>
      <c r="N34" s="76"/>
      <c r="O34" s="76"/>
      <c r="P34" s="82" t="s">
        <v>51</v>
      </c>
      <c r="Q34" s="6"/>
    </row>
    <row r="35" spans="1:17" s="16" customFormat="1" ht="15.75" thickBot="1">
      <c r="A35" s="75"/>
      <c r="B35" s="77"/>
      <c r="C35" s="77"/>
      <c r="D35" s="77"/>
      <c r="E35" s="35" t="s">
        <v>57</v>
      </c>
      <c r="F35" s="36" t="s">
        <v>55</v>
      </c>
      <c r="G35" s="79"/>
      <c r="H35" s="51" t="s">
        <v>35</v>
      </c>
      <c r="I35" s="50" t="s">
        <v>36</v>
      </c>
      <c r="J35" s="50" t="s">
        <v>40</v>
      </c>
      <c r="K35" s="77" t="s">
        <v>46</v>
      </c>
      <c r="L35" s="77"/>
      <c r="M35" s="77" t="s">
        <v>47</v>
      </c>
      <c r="N35" s="77"/>
      <c r="O35" s="50" t="s">
        <v>37</v>
      </c>
      <c r="P35" s="83"/>
      <c r="Q35" s="6"/>
    </row>
    <row r="36" spans="1:17" s="9" customFormat="1" ht="13.5" thickBot="1">
      <c r="A36" s="58">
        <v>1</v>
      </c>
      <c r="B36" s="61">
        <v>619624</v>
      </c>
      <c r="C36" s="70" t="s">
        <v>33</v>
      </c>
      <c r="D36" s="70" t="s">
        <v>21</v>
      </c>
      <c r="E36" s="61"/>
      <c r="F36" s="56" t="s">
        <v>39</v>
      </c>
      <c r="G36" s="62">
        <v>44734</v>
      </c>
      <c r="H36" s="63">
        <v>101.72</v>
      </c>
      <c r="I36" s="61">
        <v>4</v>
      </c>
      <c r="J36" s="61">
        <v>4</v>
      </c>
      <c r="K36" s="61" t="s">
        <v>50</v>
      </c>
      <c r="L36" s="61">
        <v>0</v>
      </c>
      <c r="M36" s="61"/>
      <c r="N36" s="61"/>
      <c r="O36" s="65">
        <f>SUM(H36:N36)</f>
        <v>109.72</v>
      </c>
      <c r="P36" s="66" t="s">
        <v>58</v>
      </c>
      <c r="Q36" s="67"/>
    </row>
    <row r="37" spans="3:19" s="15" customFormat="1" ht="15"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7"/>
      <c r="R37" s="17"/>
      <c r="S37" s="17"/>
    </row>
    <row r="38" spans="3:19" s="15" customFormat="1" ht="15.75" thickBot="1"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7"/>
      <c r="R38" s="17"/>
      <c r="S38" s="17"/>
    </row>
    <row r="39" spans="1:19" s="24" customFormat="1" ht="19.5" thickBot="1">
      <c r="A39" s="71" t="s">
        <v>65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3"/>
      <c r="R39" s="33"/>
      <c r="S39" s="33"/>
    </row>
    <row r="40" spans="1:17" s="25" customFormat="1" ht="15">
      <c r="A40" s="74" t="s">
        <v>28</v>
      </c>
      <c r="B40" s="76" t="s">
        <v>34</v>
      </c>
      <c r="C40" s="76" t="s">
        <v>45</v>
      </c>
      <c r="D40" s="76"/>
      <c r="E40" s="76" t="s">
        <v>53</v>
      </c>
      <c r="F40" s="76"/>
      <c r="G40" s="78" t="s">
        <v>56</v>
      </c>
      <c r="H40" s="76" t="s">
        <v>54</v>
      </c>
      <c r="I40" s="76"/>
      <c r="J40" s="76"/>
      <c r="K40" s="76"/>
      <c r="L40" s="76"/>
      <c r="M40" s="76"/>
      <c r="N40" s="76"/>
      <c r="O40" s="76"/>
      <c r="P40" s="80" t="s">
        <v>51</v>
      </c>
      <c r="Q40" s="17"/>
    </row>
    <row r="41" spans="1:17" s="16" customFormat="1" ht="15.75" thickBot="1">
      <c r="A41" s="75"/>
      <c r="B41" s="77"/>
      <c r="C41" s="77"/>
      <c r="D41" s="77"/>
      <c r="E41" s="35" t="s">
        <v>57</v>
      </c>
      <c r="F41" s="36" t="s">
        <v>55</v>
      </c>
      <c r="G41" s="79"/>
      <c r="H41" s="51" t="s">
        <v>35</v>
      </c>
      <c r="I41" s="50" t="s">
        <v>36</v>
      </c>
      <c r="J41" s="50" t="s">
        <v>40</v>
      </c>
      <c r="K41" s="77" t="s">
        <v>46</v>
      </c>
      <c r="L41" s="77"/>
      <c r="M41" s="77" t="s">
        <v>47</v>
      </c>
      <c r="N41" s="77"/>
      <c r="O41" s="50" t="s">
        <v>37</v>
      </c>
      <c r="P41" s="84"/>
      <c r="Q41" s="17"/>
    </row>
    <row r="42" spans="1:17" s="9" customFormat="1" ht="13.5" thickBot="1">
      <c r="A42" s="58">
        <v>1</v>
      </c>
      <c r="B42" s="68">
        <v>599379</v>
      </c>
      <c r="C42" s="69" t="s">
        <v>32</v>
      </c>
      <c r="D42" s="69" t="s">
        <v>1</v>
      </c>
      <c r="E42" s="55" t="s">
        <v>38</v>
      </c>
      <c r="F42" s="61"/>
      <c r="G42" s="62">
        <v>41812</v>
      </c>
      <c r="H42" s="63">
        <v>110.98</v>
      </c>
      <c r="I42" s="61">
        <v>0</v>
      </c>
      <c r="J42" s="61">
        <v>0</v>
      </c>
      <c r="K42" s="61" t="s">
        <v>44</v>
      </c>
      <c r="L42" s="64">
        <v>4</v>
      </c>
      <c r="M42" s="61"/>
      <c r="N42" s="61">
        <v>0</v>
      </c>
      <c r="O42" s="65">
        <f>SUM(H42:N42)</f>
        <v>114.98</v>
      </c>
      <c r="P42" s="66" t="s">
        <v>58</v>
      </c>
      <c r="Q42" s="67"/>
    </row>
  </sheetData>
  <sheetProtection/>
  <mergeCells count="60">
    <mergeCell ref="P40:P41"/>
    <mergeCell ref="K41:L41"/>
    <mergeCell ref="M41:N41"/>
    <mergeCell ref="K35:L35"/>
    <mergeCell ref="M35:N35"/>
    <mergeCell ref="A39:P39"/>
    <mergeCell ref="A40:A41"/>
    <mergeCell ref="B40:B41"/>
    <mergeCell ref="C40:D41"/>
    <mergeCell ref="E40:F40"/>
    <mergeCell ref="G40:G41"/>
    <mergeCell ref="H40:O40"/>
    <mergeCell ref="A33:P33"/>
    <mergeCell ref="A34:A35"/>
    <mergeCell ref="B34:B35"/>
    <mergeCell ref="C34:D35"/>
    <mergeCell ref="E34:F34"/>
    <mergeCell ref="G34:G35"/>
    <mergeCell ref="H34:O34"/>
    <mergeCell ref="P34:P35"/>
    <mergeCell ref="A27:P27"/>
    <mergeCell ref="A28:A29"/>
    <mergeCell ref="B28:B29"/>
    <mergeCell ref="C28:D29"/>
    <mergeCell ref="E28:F28"/>
    <mergeCell ref="G28:G29"/>
    <mergeCell ref="H28:O28"/>
    <mergeCell ref="P28:P29"/>
    <mergeCell ref="K29:L29"/>
    <mergeCell ref="M29:N29"/>
    <mergeCell ref="H22:O22"/>
    <mergeCell ref="P22:P23"/>
    <mergeCell ref="K23:L23"/>
    <mergeCell ref="M23:N23"/>
    <mergeCell ref="H13:O13"/>
    <mergeCell ref="P13:P14"/>
    <mergeCell ref="K14:L14"/>
    <mergeCell ref="M14:N14"/>
    <mergeCell ref="A21:P21"/>
    <mergeCell ref="A22:A23"/>
    <mergeCell ref="B22:B23"/>
    <mergeCell ref="C22:D23"/>
    <mergeCell ref="E22:F22"/>
    <mergeCell ref="G22:G23"/>
    <mergeCell ref="A12:P12"/>
    <mergeCell ref="A13:A14"/>
    <mergeCell ref="B13:B14"/>
    <mergeCell ref="C13:D14"/>
    <mergeCell ref="E13:F13"/>
    <mergeCell ref="G13:G14"/>
    <mergeCell ref="A1:P1"/>
    <mergeCell ref="A2:A3"/>
    <mergeCell ref="B2:B3"/>
    <mergeCell ref="C2:D3"/>
    <mergeCell ref="E2:F2"/>
    <mergeCell ref="G2:G3"/>
    <mergeCell ref="H2:O2"/>
    <mergeCell ref="P2:P3"/>
    <mergeCell ref="K3:L3"/>
    <mergeCell ref="M3:N3"/>
  </mergeCells>
  <dataValidations count="1">
    <dataValidation type="list" allowBlank="1" showInputMessage="1" showErrorMessage="1" sqref="P7:P9 M4:O4 L5:M5 L10 N5:O10 M8:M9 E9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Ιορδανης</cp:lastModifiedBy>
  <cp:lastPrinted>2023-04-10T10:04:39Z</cp:lastPrinted>
  <dcterms:created xsi:type="dcterms:W3CDTF">2022-08-10T16:07:43Z</dcterms:created>
  <dcterms:modified xsi:type="dcterms:W3CDTF">2023-04-21T11:07:34Z</dcterms:modified>
  <cp:category/>
  <cp:version/>
  <cp:contentType/>
  <cp:contentStatus/>
</cp:coreProperties>
</file>